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research\Production\Funding Cost Index\"/>
    </mc:Choice>
  </mc:AlternateContent>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62913"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<sst xmlns="http://schemas.openxmlformats.org/spreadsheetml/2006/main" count="102" uniqueCount="53">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</sst>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9"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43665</v>
      </c>
      <c r="G5" s="36"/>
      <c r="H5" s="7"/>
    </row>
    <row r="6" spans="1:18" ht="15.75" x14ac:dyDescent="0.25">
      <c r="A6" s="36"/>
      <c r="B6" s="39" t="s">
        <v>6</v>
      </c>
      <c r="C6" s="36"/>
      <c r="D6" s="36"/>
      <c r="E6" s="36"/>
      <c r="F6" s="36"/>
      <c r="G6" s="36"/>
      <c r="R6" s="83"/>
    </row>
    <row r="7" spans="1:18" ht="15" x14ac:dyDescent="0.25">
      <c r="A7" s="40" t="s">
        <v>38</v>
      </c>
      <c r="B7" s="43">
        <v>43665</v>
      </c>
      <c r="C7" s="44">
        <v>43664</v>
      </c>
      <c r="D7" s="44">
        <v>43663</v>
      </c>
      <c r="E7" s="45">
        <v>43662</v>
      </c>
      <c r="F7" s="46">
        <v>43661</v>
      </c>
      <c r="G7" s="47" t="s">
        <v>7</v>
      </c>
      <c r="R7" s="83"/>
    </row>
    <row r="8" spans="1:18" ht="15" x14ac:dyDescent="0.25">
      <c r="A8" s="32" t="s">
        <v>8</v>
      </c>
      <c r="B8" s="48" t="s">
        <v>9</v>
      </c>
      <c r="C8" s="49"/>
      <c r="D8" s="49"/>
      <c r="E8" s="49"/>
      <c r="F8" s="50"/>
      <c r="G8" s="51" t="s">
        <v>10</v>
      </c>
      <c r="R8" s="83"/>
    </row>
    <row r="9" spans="1:18" ht="15" x14ac:dyDescent="0.25">
      <c r="A9" s="41" t="s">
        <v>11</v>
      </c>
      <c r="B9" s="52">
        <v>2.3121059668003587</v>
      </c>
      <c r="C9" s="53">
        <v>2.3118130814951616</v>
      </c>
      <c r="D9" s="53">
        <v>2.3118130814951616</v>
      </c>
      <c r="E9" s="53">
        <v>2.2611122855665777</v>
      </c>
      <c r="F9" s="54">
        <v>2.210411630482068</v>
      </c>
      <c r="G9" s="54">
        <v>2.2814512091678658</v>
      </c>
      <c r="R9" s="83"/>
    </row>
    <row r="10" spans="1:18" ht="15" x14ac:dyDescent="0.25">
      <c r="A10" s="41" t="s">
        <v>12</v>
      </c>
      <c r="B10" s="52">
        <v>2.2038585123113346</v>
      </c>
      <c r="C10" s="53">
        <v>2.193817242001082</v>
      </c>
      <c r="D10" s="53">
        <v>2.1939491083951115</v>
      </c>
      <c r="E10" s="53">
        <v>2.2041246810204007</v>
      </c>
      <c r="F10" s="54">
        <v>2.2143004235472219</v>
      </c>
      <c r="G10" s="54">
        <v>2.2020099934550301</v>
      </c>
      <c r="R10" s="83"/>
    </row>
    <row r="11" spans="1:18" ht="15" x14ac:dyDescent="0.25">
      <c r="A11" s="41" t="s">
        <v>13</v>
      </c>
      <c r="B11" s="52">
        <v>2.1711446787476647</v>
      </c>
      <c r="C11" s="53">
        <v>2.181392673022895</v>
      </c>
      <c r="D11" s="53">
        <v>2.2018902071184399</v>
      </c>
      <c r="E11" s="53">
        <v>2.2014917871288127</v>
      </c>
      <c r="F11" s="54">
        <v>2.2016245777706294</v>
      </c>
      <c r="G11" s="54">
        <v>2.1915087847576884</v>
      </c>
      <c r="R11" s="83"/>
    </row>
    <row r="12" spans="1:18" ht="15" x14ac:dyDescent="0.25">
      <c r="A12" s="41" t="s">
        <v>14</v>
      </c>
      <c r="B12" s="52">
        <v>2.1206992371040267</v>
      </c>
      <c r="C12" s="53">
        <v>2.1206992371040267</v>
      </c>
      <c r="D12" s="53">
        <v>2.1206992371040267</v>
      </c>
      <c r="E12" s="53">
        <v>2.1308030141095538</v>
      </c>
      <c r="F12" s="54">
        <v>2.130927413741226</v>
      </c>
      <c r="G12" s="54">
        <v>2.1247656278325722</v>
      </c>
      <c r="R12" s="83"/>
    </row>
    <row r="13" spans="1:18" ht="15" x14ac:dyDescent="0.25">
      <c r="A13" s="33" t="s">
        <v>15</v>
      </c>
      <c r="B13" s="48" t="s">
        <v>16</v>
      </c>
      <c r="C13" s="49"/>
      <c r="D13" s="49"/>
      <c r="E13" s="49"/>
      <c r="F13" s="50"/>
      <c r="G13" s="55"/>
      <c r="R13" s="83"/>
    </row>
    <row r="14" spans="1:18" ht="15" x14ac:dyDescent="0.25">
      <c r="A14" s="41" t="s">
        <v>11</v>
      </c>
      <c r="B14" s="52">
        <v>2.2804332823236417</v>
      </c>
      <c r="C14" s="53">
        <v>2.2801444091459131</v>
      </c>
      <c r="D14" s="53">
        <v>2.2801444091459131</v>
      </c>
      <c r="E14" s="53">
        <v>2.2301381446684054</v>
      </c>
      <c r="F14" s="54">
        <v>2.1801320191056015</v>
      </c>
      <c r="G14" s="54">
        <v>2.2501984528778949</v>
      </c>
      <c r="R14" s="83"/>
    </row>
    <row r="15" spans="1:18" ht="15" x14ac:dyDescent="0.25">
      <c r="A15" s="41" t="s">
        <v>12</v>
      </c>
      <c r="B15" s="52">
        <v>2.1736686696769323</v>
      </c>
      <c r="C15" s="53">
        <v>2.1637649510147661</v>
      </c>
      <c r="D15" s="53">
        <v>2.1638950110198363</v>
      </c>
      <c r="E15" s="53">
        <v>2.1739311922392996</v>
      </c>
      <c r="F15" s="54">
        <v>2.1839675410328763</v>
      </c>
      <c r="G15" s="54">
        <v>2.171845472996742</v>
      </c>
      <c r="R15" s="83"/>
    </row>
    <row r="16" spans="1:18" ht="15" x14ac:dyDescent="0.25">
      <c r="A16" s="41" t="s">
        <v>13</v>
      </c>
      <c r="B16" s="52">
        <v>2.1414029708196147</v>
      </c>
      <c r="C16" s="53">
        <v>2.1515105816116225</v>
      </c>
      <c r="D16" s="53">
        <v>2.1717273275688722</v>
      </c>
      <c r="E16" s="53">
        <v>2.1713343653873221</v>
      </c>
      <c r="F16" s="54">
        <v>2.1714653369792507</v>
      </c>
      <c r="G16" s="54">
        <v>2.1614881164733366</v>
      </c>
    </row>
    <row r="17" spans="1:9" ht="15" x14ac:dyDescent="0.25">
      <c r="A17" s="42" t="s">
        <v>14</v>
      </c>
      <c r="B17" s="56">
        <v>2.09164856262315</v>
      </c>
      <c r="C17" s="57">
        <v>2.09164856262315</v>
      </c>
      <c r="D17" s="57">
        <v>2.09164856262315</v>
      </c>
      <c r="E17" s="57">
        <v>2.1016139317244913</v>
      </c>
      <c r="F17" s="58">
        <v>2.1017366272516207</v>
      </c>
      <c r="G17" s="58">
        <v>2.0956592493691124</v>
      </c>
    </row>
    <row r="18" spans="1:9" ht="7.5" customHeight="1" x14ac:dyDescent="0.2">
      <c r="G18" s="2"/>
    </row>
    <row r="19" spans="1:9" ht="15.75" x14ac:dyDescent="0.25">
      <c r="B19" s="39" t="s">
        <v>17</v>
      </c>
      <c r="F19" s="1"/>
      <c r="G19" s="2"/>
    </row>
    <row r="20" spans="1:9" ht="15" x14ac:dyDescent="0.25">
      <c r="A20" s="59" t="s">
        <v>38</v>
      </c>
      <c r="B20" s="43">
        <f>B7</f>
        <v>43665</v>
      </c>
      <c r="C20" s="44">
        <f>C7</f>
        <v>43664</v>
      </c>
      <c r="D20" s="44">
        <f>D7</f>
        <v>43663</v>
      </c>
      <c r="E20" s="45">
        <f>E7</f>
        <v>43662</v>
      </c>
      <c r="F20" s="46">
        <f>F7</f>
        <v>43661</v>
      </c>
      <c r="G20" s="61" t="s">
        <v>7</v>
      </c>
    </row>
    <row r="21" spans="1:9" ht="15" x14ac:dyDescent="0.25">
      <c r="A21" s="34" t="s">
        <v>15</v>
      </c>
      <c r="B21" s="48" t="s">
        <v>18</v>
      </c>
      <c r="C21" s="49"/>
      <c r="D21" s="49"/>
      <c r="E21" s="49"/>
      <c r="F21" s="50"/>
      <c r="G21" s="62" t="s">
        <v>10</v>
      </c>
      <c r="H21" s="3"/>
    </row>
    <row r="22" spans="1:9" ht="15" x14ac:dyDescent="0.25">
      <c r="A22" s="60" t="s">
        <v>19</v>
      </c>
      <c r="B22" s="63">
        <v>1.9943791655062881</v>
      </c>
      <c r="C22" s="64">
        <v>2.0076918186616499</v>
      </c>
      <c r="D22" s="64">
        <v>2.0313304107877794</v>
      </c>
      <c r="E22" s="64">
        <v>2.0527723916388574</v>
      </c>
      <c r="F22" s="65">
        <v>2.0445595472604605</v>
      </c>
      <c r="G22" s="66">
        <v>2.0261466667710071</v>
      </c>
    </row>
    <row r="23" spans="1:9" ht="15" x14ac:dyDescent="0.25">
      <c r="A23" s="41" t="s">
        <v>20</v>
      </c>
      <c r="B23" s="52">
        <v>1.9098883906845554</v>
      </c>
      <c r="C23" s="53">
        <v>1.9379506236809174</v>
      </c>
      <c r="D23" s="53">
        <v>1.9602712303571579</v>
      </c>
      <c r="E23" s="53">
        <v>1.9763838413075607</v>
      </c>
      <c r="F23" s="54">
        <v>1.9453122303642267</v>
      </c>
      <c r="G23" s="67">
        <v>1.9459612632788836</v>
      </c>
    </row>
    <row r="24" spans="1:9" ht="15" x14ac:dyDescent="0.25">
      <c r="A24" s="41" t="s">
        <v>21</v>
      </c>
      <c r="B24" s="52">
        <v>1.8786320093495679</v>
      </c>
      <c r="C24" s="53">
        <v>1.9055817595396984</v>
      </c>
      <c r="D24" s="53">
        <v>1.9352450272616117</v>
      </c>
      <c r="E24" s="53">
        <v>1.9567811747356778</v>
      </c>
      <c r="F24" s="54">
        <v>1.9216301241693934</v>
      </c>
      <c r="G24" s="67">
        <v>1.9195740190111898</v>
      </c>
    </row>
    <row r="25" spans="1:9" ht="15" x14ac:dyDescent="0.25">
      <c r="A25" s="41" t="s">
        <v>22</v>
      </c>
      <c r="B25" s="52">
        <v>1.8926089065496754</v>
      </c>
      <c r="C25" s="53">
        <v>1.9295718973228126</v>
      </c>
      <c r="D25" s="53">
        <v>1.9592386580851606</v>
      </c>
      <c r="E25" s="53">
        <v>1.9807773438575982</v>
      </c>
      <c r="F25" s="54">
        <v>1.9256020022224263</v>
      </c>
      <c r="G25" s="67">
        <v>1.9375597616075346</v>
      </c>
    </row>
    <row r="26" spans="1:9" ht="15" x14ac:dyDescent="0.25">
      <c r="A26" s="41" t="s">
        <v>23</v>
      </c>
      <c r="B26" s="52">
        <v>1.9268445076544349</v>
      </c>
      <c r="C26" s="53">
        <v>1.9667141352605721</v>
      </c>
      <c r="D26" s="53">
        <v>1.9933075501524122</v>
      </c>
      <c r="E26" s="53">
        <v>2.0282493363589449</v>
      </c>
      <c r="F26" s="54">
        <v>1.9998818968391507</v>
      </c>
      <c r="G26" s="67">
        <v>1.982999485253103</v>
      </c>
    </row>
    <row r="27" spans="1:9" ht="15" x14ac:dyDescent="0.25">
      <c r="A27" s="41" t="s">
        <v>24</v>
      </c>
      <c r="B27" s="52">
        <v>2.1846935618831775</v>
      </c>
      <c r="C27" s="53">
        <v>2.2137199723285761</v>
      </c>
      <c r="D27" s="53">
        <v>2.237954179937196</v>
      </c>
      <c r="E27" s="53">
        <v>2.2768081381777439</v>
      </c>
      <c r="F27" s="54">
        <v>2.2403176975314576</v>
      </c>
      <c r="G27" s="67">
        <v>2.2306987099716302</v>
      </c>
    </row>
    <row r="28" spans="1:9" ht="15" x14ac:dyDescent="0.25">
      <c r="A28" s="41" t="s">
        <v>25</v>
      </c>
      <c r="B28" s="52">
        <v>2.4222014575362216</v>
      </c>
      <c r="C28" s="53">
        <v>2.4450765318742906</v>
      </c>
      <c r="D28" s="53">
        <v>2.4678278216611726</v>
      </c>
      <c r="E28" s="53">
        <v>2.5098836212744668</v>
      </c>
      <c r="F28" s="54">
        <v>2.490210510828117</v>
      </c>
      <c r="G28" s="67">
        <v>2.4670399886348537</v>
      </c>
    </row>
    <row r="29" spans="1:9" ht="15" x14ac:dyDescent="0.25">
      <c r="A29" s="41" t="s">
        <v>26</v>
      </c>
      <c r="B29" s="52">
        <v>2.7227365036462281</v>
      </c>
      <c r="C29" s="53">
        <v>2.7456128749502096</v>
      </c>
      <c r="D29" s="53">
        <v>2.7683654669067081</v>
      </c>
      <c r="E29" s="53">
        <v>2.8104237056405967</v>
      </c>
      <c r="F29" s="54">
        <v>2.7807318644918144</v>
      </c>
      <c r="G29" s="67">
        <v>2.7655740831271114</v>
      </c>
    </row>
    <row r="30" spans="1:9" ht="15" x14ac:dyDescent="0.25">
      <c r="A30" s="42" t="s">
        <v>29</v>
      </c>
      <c r="B30" s="56">
        <v>3.334111136150586</v>
      </c>
      <c r="C30" s="57">
        <v>3.3509240508988736</v>
      </c>
      <c r="D30" s="57">
        <v>3.3626416768495204</v>
      </c>
      <c r="E30" s="57">
        <v>3.4053692634710586</v>
      </c>
      <c r="F30" s="58">
        <v>3.3883907188589468</v>
      </c>
      <c r="G30" s="68">
        <v>3.3682873692457975</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43665</v>
      </c>
      <c r="C33" s="44">
        <f>C20</f>
        <v>43664</v>
      </c>
      <c r="D33" s="44">
        <f>D20</f>
        <v>43663</v>
      </c>
      <c r="E33" s="45">
        <f>E20</f>
        <v>43662</v>
      </c>
      <c r="F33" s="45">
        <f>F20</f>
        <v>43661</v>
      </c>
      <c r="G33" s="69" t="s">
        <v>7</v>
      </c>
      <c r="I33" s="20"/>
    </row>
    <row r="34" spans="1:9" ht="15" x14ac:dyDescent="0.25">
      <c r="A34" s="35" t="s">
        <v>15</v>
      </c>
      <c r="B34" s="70" t="s">
        <v>51</v>
      </c>
      <c r="C34" s="71"/>
      <c r="D34" s="71"/>
      <c r="E34" s="71"/>
      <c r="F34" s="71"/>
      <c r="G34" s="72" t="s">
        <v>10</v>
      </c>
    </row>
    <row r="35" spans="1:9" ht="15" x14ac:dyDescent="0.25">
      <c r="A35" s="60" t="s">
        <v>19</v>
      </c>
      <c r="B35" s="73">
        <v>1</v>
      </c>
      <c r="C35" s="74">
        <v>1</v>
      </c>
      <c r="D35" s="74">
        <v>1</v>
      </c>
      <c r="E35" s="74">
        <v>1</v>
      </c>
      <c r="F35" s="74">
        <v>1</v>
      </c>
      <c r="G35" s="75">
        <v>1</v>
      </c>
    </row>
    <row r="36" spans="1:9" ht="15" x14ac:dyDescent="0.25">
      <c r="A36" s="41" t="s">
        <v>49</v>
      </c>
      <c r="B36" s="76">
        <v>5</v>
      </c>
      <c r="C36" s="77">
        <v>5</v>
      </c>
      <c r="D36" s="77">
        <v>5</v>
      </c>
      <c r="E36" s="77">
        <v>5</v>
      </c>
      <c r="F36" s="77">
        <v>5</v>
      </c>
      <c r="G36" s="78">
        <v>5</v>
      </c>
    </row>
    <row r="37" spans="1:9" ht="15" x14ac:dyDescent="0.25">
      <c r="A37" s="41" t="s">
        <v>20</v>
      </c>
      <c r="B37" s="76">
        <v>8</v>
      </c>
      <c r="C37" s="77">
        <v>8</v>
      </c>
      <c r="D37" s="77">
        <v>8</v>
      </c>
      <c r="E37" s="77">
        <v>8</v>
      </c>
      <c r="F37" s="77">
        <v>8</v>
      </c>
      <c r="G37" s="78">
        <v>8</v>
      </c>
    </row>
    <row r="38" spans="1:9" ht="15" x14ac:dyDescent="0.25">
      <c r="A38" s="41" t="s">
        <v>21</v>
      </c>
      <c r="B38" s="76">
        <v>28</v>
      </c>
      <c r="C38" s="77">
        <v>28</v>
      </c>
      <c r="D38" s="77">
        <v>28</v>
      </c>
      <c r="E38" s="77">
        <v>28</v>
      </c>
      <c r="F38" s="77">
        <v>28</v>
      </c>
      <c r="G38" s="78">
        <v>28</v>
      </c>
    </row>
    <row r="39" spans="1:9" ht="15" x14ac:dyDescent="0.25">
      <c r="A39" s="42" t="s">
        <v>23</v>
      </c>
      <c r="B39" s="79">
        <v>41</v>
      </c>
      <c r="C39" s="80">
        <v>41</v>
      </c>
      <c r="D39" s="80">
        <v>41</v>
      </c>
      <c r="E39" s="80">
        <v>41</v>
      </c>
      <c r="F39" s="80">
        <v>41</v>
      </c>
      <c r="G39" s="81">
        <v>41</v>
      </c>
    </row>
    <row r="40" spans="1:9" ht="15" x14ac:dyDescent="0.25">
      <c r="A40" s="35" t="s">
        <v>15</v>
      </c>
      <c r="B40" s="70" t="s">
        <v>52</v>
      </c>
      <c r="C40" s="71"/>
      <c r="D40" s="71"/>
      <c r="E40" s="71"/>
      <c r="F40" s="71"/>
      <c r="G40" s="72"/>
    </row>
    <row r="41" spans="1:9" ht="15" x14ac:dyDescent="0.25">
      <c r="A41" s="60" t="s">
        <v>19</v>
      </c>
      <c r="B41" s="73">
        <v>-7</v>
      </c>
      <c r="C41" s="74">
        <v>-7</v>
      </c>
      <c r="D41" s="74">
        <v>-7</v>
      </c>
      <c r="E41" s="74">
        <v>-7</v>
      </c>
      <c r="F41" s="74">
        <v>-7</v>
      </c>
      <c r="G41" s="75">
        <v>-7</v>
      </c>
    </row>
    <row r="42" spans="1:9" ht="15" x14ac:dyDescent="0.25">
      <c r="A42" s="41" t="s">
        <v>49</v>
      </c>
      <c r="B42" s="76">
        <v>-3</v>
      </c>
      <c r="C42" s="77">
        <v>-3</v>
      </c>
      <c r="D42" s="77">
        <v>-3</v>
      </c>
      <c r="E42" s="77">
        <v>-3</v>
      </c>
      <c r="F42" s="77">
        <v>-3</v>
      </c>
      <c r="G42" s="78">
        <v>-3</v>
      </c>
    </row>
    <row r="43" spans="1:9" ht="15" x14ac:dyDescent="0.25">
      <c r="A43" s="41" t="s">
        <v>20</v>
      </c>
      <c r="B43" s="76">
        <v>2</v>
      </c>
      <c r="C43" s="77">
        <v>2</v>
      </c>
      <c r="D43" s="77">
        <v>2</v>
      </c>
      <c r="E43" s="77">
        <v>2</v>
      </c>
      <c r="F43" s="77">
        <v>2</v>
      </c>
      <c r="G43" s="78">
        <v>2</v>
      </c>
    </row>
    <row r="44" spans="1:9" ht="15" x14ac:dyDescent="0.25">
      <c r="A44" s="41" t="s">
        <v>21</v>
      </c>
      <c r="B44" s="76">
        <v>21</v>
      </c>
      <c r="C44" s="77">
        <v>21</v>
      </c>
      <c r="D44" s="77">
        <v>21</v>
      </c>
      <c r="E44" s="77">
        <v>21</v>
      </c>
      <c r="F44" s="77">
        <v>21</v>
      </c>
      <c r="G44" s="78">
        <v>21</v>
      </c>
    </row>
    <row r="45" spans="1:9" ht="15" x14ac:dyDescent="0.25">
      <c r="A45" s="42" t="s">
        <v>23</v>
      </c>
      <c r="B45" s="79">
        <v>33</v>
      </c>
      <c r="C45" s="80">
        <v>33</v>
      </c>
      <c r="D45" s="80">
        <v>33</v>
      </c>
      <c r="E45" s="80">
        <v>33</v>
      </c>
      <c r="F45" s="80">
        <v>33</v>
      </c>
      <c r="G45" s="81">
        <v>33</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200" activePane="bottomRight" state="frozen"/>
      <selection activeCell="J123" sqref="J123"/>
      <selection pane="topRight" activeCell="J123" sqref="J123"/>
      <selection pane="bottomLeft" activeCell="J123" sqref="J123"/>
      <selection pane="bottomRight" activeCell="A223" sqref="A223:AB223"/>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A213" s="86">
        <v>43343</v>
      </c>
      <c r="B213" s="10">
        <v>1.8862231527849092</v>
      </c>
      <c r="C213" s="10">
        <v>1.99025625731671</v>
      </c>
      <c r="D213" s="10">
        <v>2.1608971996023367</v>
      </c>
      <c r="E213" s="10">
        <v>2.32795001039577</v>
      </c>
      <c r="F213" s="10">
        <v>1.8603844794590885</v>
      </c>
      <c r="G213" s="10">
        <v>1.9629924729699058</v>
      </c>
      <c r="H213" s="10">
        <v>2.1312958681009349</v>
      </c>
      <c r="I213" s="10">
        <v>2.2960602842259652</v>
      </c>
      <c r="J213" s="10">
        <v>2.4784598823727411</v>
      </c>
      <c r="K213" s="10">
        <v>2.7017016645054515</v>
      </c>
      <c r="L213" s="10">
        <v>2.7766080431851581</v>
      </c>
      <c r="M213" s="10">
        <v>2.8107124336234968</v>
      </c>
      <c r="N213" s="10">
        <v>2.8629451581891008</v>
      </c>
      <c r="O213" s="10">
        <v>3.064500447195595</v>
      </c>
      <c r="P213" s="10">
        <v>3.2285116199994413</v>
      </c>
      <c r="Q213" s="10">
        <v>3.4289189240189533</v>
      </c>
      <c r="R213" s="10">
        <v>3.6185635441376984</v>
      </c>
      <c r="S213">
        <v>-9</v>
      </c>
      <c r="T213">
        <v>-6</v>
      </c>
      <c r="U213">
        <v>-3</v>
      </c>
      <c r="V213">
        <v>2</v>
      </c>
      <c r="W213">
        <v>8</v>
      </c>
      <c r="X213">
        <v>-19</v>
      </c>
      <c r="Y213">
        <v>-17</v>
      </c>
      <c r="Z213">
        <v>-15</v>
      </c>
      <c r="AA213">
        <v>-5</v>
      </c>
      <c r="AB213">
        <v>3</v>
      </c>
    </row>
    <row r="214" spans="1:28" x14ac:dyDescent="0.2">
      <c r="A214" s="86">
        <v>43371</v>
      </c>
      <c r="B214" s="10">
        <v>2.0585426812480221</v>
      </c>
      <c r="C214" s="10">
        <v>2.1733396252874231</v>
      </c>
      <c r="D214" s="10">
        <v>2.2736478087560372</v>
      </c>
      <c r="E214" s="10">
        <v>2.4421167448189007</v>
      </c>
      <c r="F214" s="10">
        <v>2.0303434664364057</v>
      </c>
      <c r="G214" s="10">
        <v>2.1435678495985542</v>
      </c>
      <c r="H214" s="10">
        <v>2.2425019483621189</v>
      </c>
      <c r="I214" s="10">
        <v>2.4086630907802857</v>
      </c>
      <c r="J214" s="10">
        <v>2.6621094895757036</v>
      </c>
      <c r="K214" s="10">
        <v>2.8735882030431981</v>
      </c>
      <c r="L214" s="10">
        <v>2.962824036368028</v>
      </c>
      <c r="M214" s="10">
        <v>3.0069612984702232</v>
      </c>
      <c r="N214" s="10">
        <v>3.0761519098136958</v>
      </c>
      <c r="O214" s="10">
        <v>3.272734122892329</v>
      </c>
      <c r="P214" s="10">
        <v>3.4445806119898226</v>
      </c>
      <c r="Q214" s="10">
        <v>3.6650395645042799</v>
      </c>
      <c r="R214" s="10">
        <v>3.8420592915551222</v>
      </c>
      <c r="S214">
        <v>-8</v>
      </c>
      <c r="T214">
        <v>-5</v>
      </c>
      <c r="U214">
        <v>-3</v>
      </c>
      <c r="V214">
        <v>4</v>
      </c>
      <c r="W214">
        <v>13</v>
      </c>
      <c r="X214">
        <v>-18</v>
      </c>
      <c r="Y214">
        <v>-15</v>
      </c>
      <c r="Z214">
        <v>-12</v>
      </c>
      <c r="AA214">
        <v>-2</v>
      </c>
      <c r="AB214">
        <v>8</v>
      </c>
    </row>
    <row r="215" spans="1:28" x14ac:dyDescent="0.2">
      <c r="A215" s="86">
        <v>43404</v>
      </c>
      <c r="B215" s="10">
        <v>2.1090107428429197</v>
      </c>
      <c r="C215" s="10">
        <v>2.2346524183224807</v>
      </c>
      <c r="D215" s="10">
        <v>2.3762024906189665</v>
      </c>
      <c r="E215" s="10">
        <v>2.546015030826696</v>
      </c>
      <c r="F215" s="10">
        <v>2.0801201847217845</v>
      </c>
      <c r="G215" s="10">
        <v>2.204040741359159</v>
      </c>
      <c r="H215" s="10">
        <v>2.3436517715693914</v>
      </c>
      <c r="I215" s="10">
        <v>2.5111381125961931</v>
      </c>
      <c r="J215" s="10">
        <v>2.7664340479289784</v>
      </c>
      <c r="K215" s="10">
        <v>2.9638566431938518</v>
      </c>
      <c r="L215" s="10">
        <v>3.034123764799368</v>
      </c>
      <c r="M215" s="10">
        <v>3.0782697551646532</v>
      </c>
      <c r="N215" s="10">
        <v>3.1337553885466107</v>
      </c>
      <c r="O215" s="10">
        <v>3.3478224996582817</v>
      </c>
      <c r="P215" s="10">
        <v>3.5450769156304851</v>
      </c>
      <c r="Q215" s="10">
        <v>3.7855800462404332</v>
      </c>
      <c r="R215" s="10">
        <v>4.0789207313083775</v>
      </c>
      <c r="S215">
        <v>-6</v>
      </c>
      <c r="T215">
        <v>-1</v>
      </c>
      <c r="U215">
        <v>0</v>
      </c>
      <c r="V215">
        <v>5</v>
      </c>
      <c r="W215">
        <v>14</v>
      </c>
      <c r="X215">
        <v>-15</v>
      </c>
      <c r="Y215">
        <v>-13</v>
      </c>
      <c r="Z215">
        <v>-11</v>
      </c>
      <c r="AA215">
        <v>-1</v>
      </c>
      <c r="AB215">
        <v>8</v>
      </c>
    </row>
    <row r="216" spans="1:28" x14ac:dyDescent="0.2">
      <c r="A216" s="86">
        <v>43434</v>
      </c>
      <c r="B216" s="10">
        <v>2.1092544930010093</v>
      </c>
      <c r="C216" s="10">
        <v>2.3157733046602647</v>
      </c>
      <c r="D216" s="10">
        <v>2.4480214621059693</v>
      </c>
      <c r="E216" s="10">
        <v>2.5980036348699942</v>
      </c>
      <c r="F216" s="10">
        <v>2.0803605958366123</v>
      </c>
      <c r="G216" s="10">
        <v>2.2840503826786169</v>
      </c>
      <c r="H216" s="10">
        <v>2.4144869215291753</v>
      </c>
      <c r="I216" s="10">
        <v>2.5624145439813639</v>
      </c>
      <c r="J216" s="10">
        <v>2.7695536417125854</v>
      </c>
      <c r="K216" s="10">
        <v>2.9137511293907181</v>
      </c>
      <c r="L216" s="10">
        <v>2.9684001346776956</v>
      </c>
      <c r="M216" s="10">
        <v>2.9825074954449082</v>
      </c>
      <c r="N216" s="10">
        <v>3.0345828134507258</v>
      </c>
      <c r="O216" s="10">
        <v>3.2374117254903911</v>
      </c>
      <c r="P216" s="10">
        <v>3.4289885259224828</v>
      </c>
      <c r="Q216" s="10">
        <v>3.7095556742855251</v>
      </c>
      <c r="R216" s="10">
        <v>4.0666829663101201</v>
      </c>
      <c r="S216">
        <v>-5</v>
      </c>
      <c r="T216">
        <v>-1</v>
      </c>
      <c r="U216">
        <v>2</v>
      </c>
      <c r="V216">
        <v>8</v>
      </c>
      <c r="W216">
        <v>14</v>
      </c>
      <c r="X216">
        <v>-15</v>
      </c>
      <c r="Y216">
        <v>-13</v>
      </c>
      <c r="Z216">
        <v>-11</v>
      </c>
      <c r="AA216">
        <v>-1</v>
      </c>
      <c r="AB216">
        <v>8</v>
      </c>
    </row>
    <row r="217" spans="1:28" x14ac:dyDescent="0.2">
      <c r="A217" s="86">
        <v>43465</v>
      </c>
      <c r="B217" s="10">
        <v>2.2105454993993718</v>
      </c>
      <c r="C217" s="10">
        <v>2.4585692257163059</v>
      </c>
      <c r="D217" s="10">
        <v>2.4887327973960245</v>
      </c>
      <c r="E217" s="10">
        <v>2.587420377327919</v>
      </c>
      <c r="F217" s="10">
        <v>2.1802640542021199</v>
      </c>
      <c r="G217" s="10">
        <v>2.4248901952270416</v>
      </c>
      <c r="H217" s="10">
        <v>2.4546405672947089</v>
      </c>
      <c r="I217" s="10">
        <v>2.551976262570002</v>
      </c>
      <c r="J217" s="10">
        <v>2.6577169939518086</v>
      </c>
      <c r="K217" s="10">
        <v>2.660816398970578</v>
      </c>
      <c r="L217" s="10">
        <v>2.6610262413288233</v>
      </c>
      <c r="M217" s="10">
        <v>2.6851064683166559</v>
      </c>
      <c r="N217" s="10">
        <v>2.7660565310907881</v>
      </c>
      <c r="O217" s="10">
        <v>3.047218889424208</v>
      </c>
      <c r="P217" s="10">
        <v>3.2393761571470225</v>
      </c>
      <c r="Q217" s="10">
        <v>3.6000739928302217</v>
      </c>
      <c r="R217" s="10">
        <v>3.9628797845714825</v>
      </c>
      <c r="S217">
        <v>0</v>
      </c>
      <c r="T217">
        <v>5</v>
      </c>
      <c r="U217">
        <v>7</v>
      </c>
      <c r="V217">
        <v>18</v>
      </c>
      <c r="W217">
        <v>34</v>
      </c>
      <c r="X217">
        <v>-14</v>
      </c>
      <c r="Y217">
        <v>-9</v>
      </c>
      <c r="Z217">
        <v>-5</v>
      </c>
      <c r="AA217">
        <v>11</v>
      </c>
      <c r="AB217">
        <v>25</v>
      </c>
    </row>
    <row r="218" spans="1:28" x14ac:dyDescent="0.2">
      <c r="A218" s="86">
        <v>43496</v>
      </c>
      <c r="B218" s="10">
        <v>2.3219532575822184</v>
      </c>
      <c r="C218" s="10">
        <v>2.4176908060954645</v>
      </c>
      <c r="D218" s="10">
        <v>2.4685458132814642</v>
      </c>
      <c r="E218" s="10">
        <v>2.5252269582531812</v>
      </c>
      <c r="F218" s="10">
        <v>2.2901456787112289</v>
      </c>
      <c r="G218" s="10">
        <v>2.3845717539571707</v>
      </c>
      <c r="H218" s="10">
        <v>2.4347301172091154</v>
      </c>
      <c r="I218" s="10">
        <v>2.4906348081401233</v>
      </c>
      <c r="J218" s="10">
        <v>2.573793793350454</v>
      </c>
      <c r="K218" s="10">
        <v>2.5784540188158456</v>
      </c>
      <c r="L218" s="10">
        <v>2.59170737302159</v>
      </c>
      <c r="M218" s="10">
        <v>2.6257893876000971</v>
      </c>
      <c r="N218" s="10">
        <v>2.6462136096260469</v>
      </c>
      <c r="O218" s="10">
        <v>2.9211684926798931</v>
      </c>
      <c r="P218" s="10">
        <v>3.1465125319280141</v>
      </c>
      <c r="Q218" s="10">
        <v>3.4270584726259212</v>
      </c>
      <c r="R218" s="10">
        <v>3.8259180401124304</v>
      </c>
      <c r="S218">
        <v>-5</v>
      </c>
      <c r="T218">
        <v>-1</v>
      </c>
      <c r="U218">
        <v>5</v>
      </c>
      <c r="V218">
        <v>14</v>
      </c>
      <c r="W218">
        <v>34</v>
      </c>
      <c r="X218">
        <v>-18</v>
      </c>
      <c r="Y218">
        <v>-14</v>
      </c>
      <c r="Z218">
        <v>-7</v>
      </c>
      <c r="AA218">
        <v>6</v>
      </c>
      <c r="AB218">
        <v>25</v>
      </c>
    </row>
    <row r="219" spans="1:28" x14ac:dyDescent="0.2">
      <c r="A219" s="86">
        <v>43524</v>
      </c>
      <c r="B219" s="10">
        <v>2.3118130814951616</v>
      </c>
      <c r="C219" s="10">
        <v>2.4380468906552668</v>
      </c>
      <c r="D219" s="10">
        <v>2.4890722294887708</v>
      </c>
      <c r="E219" s="10">
        <v>2.5356204683395496</v>
      </c>
      <c r="F219" s="10">
        <v>2.2801444091459131</v>
      </c>
      <c r="G219" s="10">
        <v>2.4046489880435513</v>
      </c>
      <c r="H219" s="10">
        <v>2.4549753496327602</v>
      </c>
      <c r="I219" s="10">
        <v>2.5008859413759943</v>
      </c>
      <c r="J219" s="10">
        <v>2.5558854802738562</v>
      </c>
      <c r="K219" s="10">
        <v>2.5686207386652171</v>
      </c>
      <c r="L219" s="10">
        <v>2.5810766726360068</v>
      </c>
      <c r="M219" s="10">
        <v>2.6151574050021775</v>
      </c>
      <c r="N219" s="10">
        <v>2.6334048678795963</v>
      </c>
      <c r="O219" s="10">
        <v>2.9029112169297377</v>
      </c>
      <c r="P219" s="10">
        <v>3.1420874788123943</v>
      </c>
      <c r="Q219" s="10">
        <v>3.3024171068244179</v>
      </c>
      <c r="R219" s="10">
        <v>3.8077263874611855</v>
      </c>
      <c r="S219">
        <v>-2</v>
      </c>
      <c r="T219">
        <v>0</v>
      </c>
      <c r="U219">
        <v>7</v>
      </c>
      <c r="V219">
        <v>15</v>
      </c>
      <c r="W219">
        <v>35</v>
      </c>
      <c r="X219">
        <v>-12</v>
      </c>
      <c r="Y219">
        <v>-9</v>
      </c>
      <c r="Z219">
        <v>-1</v>
      </c>
      <c r="AA219">
        <v>6</v>
      </c>
      <c r="AB219">
        <v>27</v>
      </c>
    </row>
    <row r="220" spans="1:28" x14ac:dyDescent="0.2">
      <c r="A220" s="86">
        <v>43553</v>
      </c>
      <c r="B220" s="10">
        <v>2.3121059668003587</v>
      </c>
      <c r="C220" s="10">
        <v>2.4582380614178239</v>
      </c>
      <c r="D220" s="10">
        <v>2.4788087632366627</v>
      </c>
      <c r="E220" s="10">
        <v>2.4940527408007291</v>
      </c>
      <c r="F220" s="10">
        <v>2.2804332823236417</v>
      </c>
      <c r="G220" s="10">
        <v>2.4245635674257993</v>
      </c>
      <c r="H220" s="10">
        <v>2.4448524788087638</v>
      </c>
      <c r="I220" s="10">
        <v>2.4598876347623633</v>
      </c>
      <c r="J220" s="10">
        <v>2.4648096497779104</v>
      </c>
      <c r="K220" s="10">
        <v>2.3404129834298626</v>
      </c>
      <c r="L220" s="10">
        <v>2.2947693111432965</v>
      </c>
      <c r="M220" s="10">
        <v>2.29878533357879</v>
      </c>
      <c r="N220" s="10">
        <v>2.333894251639812</v>
      </c>
      <c r="O220" s="10">
        <v>2.5922471624733046</v>
      </c>
      <c r="P220" s="10">
        <v>2.8055733507505121</v>
      </c>
      <c r="Q220" s="10">
        <v>3.0460249894870728</v>
      </c>
      <c r="R220" s="10">
        <v>3.5530867904272512</v>
      </c>
      <c r="S220">
        <v>0</v>
      </c>
      <c r="T220">
        <v>4</v>
      </c>
      <c r="U220">
        <v>7</v>
      </c>
      <c r="V220">
        <v>18</v>
      </c>
      <c r="W220">
        <v>36</v>
      </c>
      <c r="X220">
        <v>-7</v>
      </c>
      <c r="Y220">
        <v>-3</v>
      </c>
      <c r="Z220">
        <v>0</v>
      </c>
      <c r="AA220">
        <v>12</v>
      </c>
      <c r="AB220">
        <v>31</v>
      </c>
    </row>
    <row r="221" spans="1:28" x14ac:dyDescent="0.2">
      <c r="A221" s="86">
        <v>43585</v>
      </c>
      <c r="B221" s="10">
        <v>2.413215095886895</v>
      </c>
      <c r="C221" s="10">
        <v>2.4687492171647585</v>
      </c>
      <c r="D221" s="10">
        <v>2.4788087632366627</v>
      </c>
      <c r="E221" s="10">
        <v>2.4833254801058442</v>
      </c>
      <c r="F221" s="10">
        <v>2.3801573548473485</v>
      </c>
      <c r="G221" s="10">
        <v>2.4349307347378444</v>
      </c>
      <c r="H221" s="10">
        <v>2.4448524788087638</v>
      </c>
      <c r="I221" s="10">
        <v>2.4493073228441209</v>
      </c>
      <c r="J221" s="10">
        <v>2.4366603226960937</v>
      </c>
      <c r="K221" s="10">
        <v>2.3566545198193012</v>
      </c>
      <c r="L221" s="10">
        <v>2.3448675871295954</v>
      </c>
      <c r="M221" s="10">
        <v>2.368909825082044</v>
      </c>
      <c r="N221" s="10">
        <v>2.407612698902506</v>
      </c>
      <c r="O221" s="10">
        <v>2.6580857001111458</v>
      </c>
      <c r="P221" s="10">
        <v>2.8761311450678395</v>
      </c>
      <c r="Q221" s="10">
        <v>3.1266049786279115</v>
      </c>
      <c r="R221" s="10">
        <v>3.5949067672345514</v>
      </c>
      <c r="S221">
        <v>-2</v>
      </c>
      <c r="T221">
        <v>1</v>
      </c>
      <c r="U221">
        <v>5</v>
      </c>
      <c r="V221">
        <v>17</v>
      </c>
      <c r="W221">
        <v>32</v>
      </c>
      <c r="X221">
        <v>-9</v>
      </c>
      <c r="Y221">
        <v>-6</v>
      </c>
      <c r="Z221">
        <v>-2</v>
      </c>
      <c r="AA221">
        <v>10</v>
      </c>
      <c r="AB221">
        <v>27</v>
      </c>
    </row>
    <row r="222" spans="1:28" x14ac:dyDescent="0.2">
      <c r="A222" s="86">
        <v>43616</v>
      </c>
      <c r="B222" s="10">
        <v>2.3121059668003587</v>
      </c>
      <c r="C222" s="10">
        <v>2.3768258229978563</v>
      </c>
      <c r="D222" s="10">
        <v>2.3864607956545791</v>
      </c>
      <c r="E222" s="10">
        <v>2.4109677600697084</v>
      </c>
      <c r="F222" s="10">
        <v>2.2804332823236417</v>
      </c>
      <c r="G222" s="10">
        <v>2.3442665651485699</v>
      </c>
      <c r="H222" s="10">
        <v>2.3537695518784889</v>
      </c>
      <c r="I222" s="10">
        <v>2.3779408044523151</v>
      </c>
      <c r="J222" s="10">
        <v>2.2683045855448114</v>
      </c>
      <c r="K222" s="10">
        <v>2.0744131964378187</v>
      </c>
      <c r="L222" s="10">
        <v>2.0431126642437292</v>
      </c>
      <c r="M222" s="10">
        <v>2.0671190278242157</v>
      </c>
      <c r="N222" s="10">
        <v>2.0976609328560603</v>
      </c>
      <c r="O222" s="10">
        <v>2.3384385669642516</v>
      </c>
      <c r="P222" s="10">
        <v>2.5455430289172742</v>
      </c>
      <c r="Q222" s="10">
        <v>2.7859795752485983</v>
      </c>
      <c r="R222" s="10">
        <v>3.3162161391760758</v>
      </c>
      <c r="S222">
        <v>-2</v>
      </c>
      <c r="T222">
        <v>1</v>
      </c>
      <c r="U222">
        <v>5</v>
      </c>
      <c r="V222">
        <v>17</v>
      </c>
      <c r="W222">
        <v>29</v>
      </c>
      <c r="X222">
        <v>-7</v>
      </c>
      <c r="Y222">
        <v>-4</v>
      </c>
      <c r="Z222">
        <v>0</v>
      </c>
      <c r="AA222">
        <v>12</v>
      </c>
      <c r="AB222">
        <v>24</v>
      </c>
    </row>
    <row r="223" spans="1:28" x14ac:dyDescent="0.2">
      <c r="A223" s="86">
        <v>43644</v>
      </c>
      <c r="B223" s="10">
        <v>2.1599667274274519</v>
      </c>
      <c r="C223" s="10">
        <v>2.2242052295743755</v>
      </c>
      <c r="D223" s="10">
        <v>2.2531430598501165</v>
      </c>
      <c r="E223" s="10">
        <v>2.1619878104480033</v>
      </c>
      <c r="F223" s="10">
        <v>2.1303781421202266</v>
      </c>
      <c r="G223" s="10">
        <v>2.1937366647856855</v>
      </c>
      <c r="H223" s="10">
        <v>2.222278086427512</v>
      </c>
      <c r="I223" s="10">
        <v>2.1323715390720031</v>
      </c>
      <c r="J223" s="10">
        <v>2.0221646157438933</v>
      </c>
      <c r="K223" s="10">
        <v>1.8929038962971934</v>
      </c>
      <c r="L223" s="10">
        <v>1.8643206930329725</v>
      </c>
      <c r="M223" s="10">
        <v>1.868285842030204</v>
      </c>
      <c r="N223" s="10">
        <v>1.9233188182425476</v>
      </c>
      <c r="O223" s="10">
        <v>2.1928753346459384</v>
      </c>
      <c r="P223" s="10">
        <v>2.4280275305885723</v>
      </c>
      <c r="Q223" s="10">
        <v>2.7085278341126617</v>
      </c>
      <c r="R223" s="10">
        <v>3.3069375869891893</v>
      </c>
      <c r="S223">
        <v>2</v>
      </c>
      <c r="T223">
        <v>6</v>
      </c>
      <c r="U223">
        <v>9</v>
      </c>
      <c r="V223">
        <v>27</v>
      </c>
      <c r="W223">
        <v>40</v>
      </c>
      <c r="X223">
        <v>-7</v>
      </c>
      <c r="Y223">
        <v>-3</v>
      </c>
      <c r="Z223">
        <v>2</v>
      </c>
      <c r="AA223">
        <v>21</v>
      </c>
      <c r="AB223">
        <v>32</v>
      </c>
    </row>
    <row r="224" spans="1:2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%username%</cp:lastModifiedBy>
  <cp:lastPrinted>2019-07-20T00:31:22Z</cp:lastPrinted>
  <dcterms:created xsi:type="dcterms:W3CDTF">1999-10-12T13:14:06Z</dcterms:created>
  <dcterms:modified xsi:type="dcterms:W3CDTF">2019-07-20T00:31:34Z</dcterms:modified>
</cp:coreProperties>
</file>