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research\Production\Funding Cost Index\"/>
    </mc:Choice>
  </mc:AlternateContent>
  <bookViews>
    <workbookView xWindow="0" yWindow="0" windowWidth="16500" windowHeight="7440"/>
  </bookViews>
  <sheets>
    <sheet name="Report" sheetId="1" r:id="rId1"/>
  </sheets>
  <definedNames>
    <definedName name="_xlnm.Print_Area" localSheetId="0">Report!$A$1:$Q$48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5" i="1" l="1"/>
</calcChain>
</file>

<file path=xl/sharedStrings.xml><?xml version="1.0" encoding="utf-8"?>
<sst xmlns="http://schemas.openxmlformats.org/spreadsheetml/2006/main" count="38" uniqueCount="36">
  <si>
    <t>Farm Credit System Bank</t>
  </si>
  <si>
    <t>Daily Estimated Funding Cost Indexes</t>
  </si>
  <si>
    <t>Federal Farm Credit Banks Funding Corporation</t>
  </si>
  <si>
    <t>Jersey City, NJ</t>
  </si>
  <si>
    <t>(201) 200-8000</t>
  </si>
  <si>
    <t>Report Date:</t>
  </si>
  <si>
    <t>Maturity (Days)</t>
  </si>
  <si>
    <t>Maturity Date</t>
  </si>
  <si>
    <t>Estimated DN Discount Rate</t>
  </si>
  <si>
    <t>Equiv. Bond Yield, all-in, ACT/365</t>
  </si>
  <si>
    <t>Simple Int.,  all-in, ACT/360</t>
  </si>
  <si>
    <t>O/N</t>
  </si>
  <si>
    <t>Term</t>
  </si>
  <si>
    <t>Treasury Yield</t>
  </si>
  <si>
    <t>Farm Credit Spread to Treasury</t>
  </si>
  <si>
    <t>Underwriter Fees</t>
  </si>
  <si>
    <t>Est. Funding Cost [1]</t>
  </si>
  <si>
    <t>1mLIBOR [2]</t>
  </si>
  <si>
    <t>3mLIBOR [3]</t>
  </si>
  <si>
    <t>SOFR [4]</t>
  </si>
  <si>
    <t>Current Index</t>
  </si>
  <si>
    <t>1. Semi-annual compounding, 30/360 day count convention</t>
  </si>
  <si>
    <t>2. Actual/360 day count convention, reset monthly</t>
  </si>
  <si>
    <t>3. Actual/360 day count convention, reset every 3 months</t>
  </si>
  <si>
    <t>4. Actual/360 day count convention, reset daily, simple average in arrears</t>
  </si>
  <si>
    <t>Farm Credit 1-Month SOFR Index</t>
  </si>
  <si>
    <t>Farm Credit Floating Rate Funding Index Spreads</t>
  </si>
  <si>
    <t>Farm Credit Short Term Funding - Discount Note Rates</t>
  </si>
  <si>
    <t>Farm Credit Term Funding - Non-Callable Bond Rates</t>
  </si>
  <si>
    <t>1 Year Farm Credit SOFR Spread - 12m average [5]</t>
  </si>
  <si>
    <t>Est. Farm Credit 1-Month SOFR Index [6]</t>
  </si>
  <si>
    <t>5. 12 month average of the daily 1 Year Farm Credit SOFR Spread</t>
  </si>
  <si>
    <t>6. Calculated as the 12 month average of the 1 Year Farm Credit SOFR Spread in basis points plus the 1m Pay Fixed SOFR Swap Rate</t>
  </si>
  <si>
    <t>*The Farm Credit 1-Month SOFR Index may not be available in all Districts.  Please contact your Farm Credit System institution if you have any questions regarding this Index.</t>
  </si>
  <si>
    <t>7. Annual compounding, Actual/360 day count convention</t>
  </si>
  <si>
    <t>1m Pay Fixed SOFR Swap Rate [7]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</si>
</sst>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mm/dd/yy"/>
    <numFmt numFmtId="165" formatCode="0.000%"/>
    <numFmt numFmtId="166" formatCode="0\ &quot;Year&quot;"/>
    <numFmt numFmtId="167" formatCode="0\ &quot;Month&quot;"/>
    <numFmt numFmtId="168" formatCode="0.0000%"/>
  </numFmts>
  <fonts count="17" x14ac:knownFonts="1">
    <font>
      <sz val="10"/>
      <name val="Arial"/>
    </font>
    <font>
      <b/>
      <i/>
      <sz val="16"/>
      <color rgb="FF1F497D"/>
      <name val="Arial"/>
      <family val="2"/>
    </font>
    <font>
      <sz val="12"/>
      <name val="Calibri"/>
      <family val="2"/>
      <scheme val="minor"/>
    </font>
    <font>
      <sz val="10"/>
      <name val="Calibri"/>
      <family val="2"/>
      <scheme val="minor"/>
    </font>
    <font>
      <b/>
      <sz val="12"/>
      <color rgb="FF1F497D"/>
      <name val="Calibri"/>
      <family val="2"/>
      <scheme val="minor"/>
    </font>
    <font>
      <b/>
      <sz val="10"/>
      <name val="Calibri"/>
      <family val="2"/>
    </font>
    <font>
      <b/>
      <sz val="10"/>
      <color rgb="FF000000"/>
      <name val="Calibri"/>
      <family val="2"/>
    </font>
    <font>
      <sz val="10"/>
      <color rgb="FF000000"/>
      <name val="Calibri"/>
      <family val="2"/>
    </font>
    <font>
      <sz val="10"/>
      <name val="Arial"/>
      <family val="2"/>
    </font>
    <font>
      <sz val="10"/>
      <name val="Calibri"/>
      <family val="2"/>
    </font>
    <font>
      <b/>
      <sz val="10"/>
      <name val="Arial"/>
      <family val="2"/>
    </font>
    <font>
      <b/>
      <sz val="9"/>
      <name val="Calibri"/>
      <family val="2"/>
      <scheme val="minor"/>
    </font>
    <font>
      <b/>
      <sz val="10"/>
      <name val="Calibri"/>
      <family val="2"/>
      <scheme val="minor"/>
    </font>
    <font>
      <sz val="10"/>
      <color theme="1"/>
      <name val="Calibri"/>
      <family val="2"/>
      <scheme val="minor"/>
    </font>
    <font>
      <u/>
      <sz val="10"/>
      <color theme="10"/>
      <name val="Arial"/>
      <family val="2"/>
    </font>
    <font>
      <sz val="10"/>
      <color theme="1"/>
      <name val="Arial"/>
      <family val="2"/>
    </font>
    <font>
      <b/>
      <sz val="10"/>
      <color theme="1"/>
      <name val="Calibri"/>
      <family val="2"/>
      <scheme val="minor"/>
    </font>
  </fonts>
  <fills count="7">
    <fill>
      <patternFill patternType="none"/>
    </fill>
    <fill>
      <patternFill patternType="gray125"/>
    </fill>
    <fill>
      <patternFill patternType="solid">
        <fgColor rgb="FFE4E4E4"/>
        <bgColor rgb="FF000000"/>
      </patternFill>
    </fill>
    <fill>
      <patternFill patternType="solid">
        <fgColor rgb="FFE4E4E4"/>
        <bgColor indexed="64"/>
      </patternFill>
    </fill>
    <fill>
      <patternFill patternType="solid">
        <fgColor theme="0" tint="-0.249977111117893"/>
        <bgColor indexed="64"/>
      </patternFill>
    </fill>
    <fill>
      <patternFill patternType="solid">
        <fgColor theme="0"/>
        <bgColor indexed="64"/>
      </patternFill>
    </fill>
    <fill>
      <patternFill patternType="solid">
        <fgColor theme="0"/>
        <bgColor rgb="FF000000"/>
      </patternFill>
    </fill>
  </fills>
  <borders count="7">
    <border>
      <left/>
      <right/>
      <top/>
      <bottom/>
      <diagonal/>
    </border>
    <border>
      <left/>
      <right/>
      <top style="medium">
        <color rgb="FF808080"/>
      </top>
      <bottom/>
      <diagonal/>
    </border>
    <border>
      <left/>
      <right/>
      <top/>
      <bottom style="medium">
        <color theme="1" tint="0.499984740745262"/>
      </bottom>
      <diagonal/>
    </border>
    <border>
      <left/>
      <right/>
      <top style="medium">
        <color theme="1" tint="0.499984740745262"/>
      </top>
      <bottom/>
      <diagonal/>
    </border>
    <border>
      <left/>
      <right/>
      <top/>
      <bottom style="medium">
        <color rgb="FF808080"/>
      </bottom>
      <diagonal/>
    </border>
    <border>
      <left/>
      <right/>
      <top style="medium">
        <color theme="1" tint="0.499984740745262"/>
      </top>
      <bottom style="medium">
        <color theme="1" tint="0.499984740745262"/>
      </bottom>
      <diagonal/>
    </border>
    <border>
      <left/>
      <right/>
      <top/>
      <bottom style="thin">
        <color theme="1" tint="0.499984740745262"/>
      </bottom>
      <diagonal/>
    </border>
  </borders>
  <cellStyleXfs count="3">
    <xf numFmtId="0" fontId="0" fillId="0" borderId="0"/>
    <xf numFmtId="9" fontId="8" fillId="0" borderId="0" applyFont="0" applyFill="0" applyBorder="0" applyAlignment="0" applyProtection="0"/>
    <xf numFmtId="0" fontId="14" fillId="0" borderId="0" applyNumberFormat="0" applyFill="0" applyBorder="0" applyAlignment="0" applyProtection="0"/>
  </cellStyleXfs>
  <cellXfs count="77">
    <xf numFmtId="0" fontId="0" fillId="0" borderId="0" xfId="0"/>
    <xf numFmtId="0" fontId="1" fillId="0" borderId="0" xfId="0" applyFont="1"/>
    <xf numFmtId="0" fontId="2" fillId="0" borderId="0" xfId="0" applyFont="1"/>
    <xf numFmtId="0" fontId="3" fillId="0" borderId="0" xfId="0" applyFont="1"/>
    <xf numFmtId="0" fontId="3" fillId="0" borderId="0" xfId="0" applyFont="1" applyBorder="1"/>
    <xf numFmtId="164" fontId="4" fillId="0" borderId="0" xfId="0" applyNumberFormat="1" applyFont="1"/>
    <xf numFmtId="14" fontId="0" fillId="0" borderId="0" xfId="0" applyNumberFormat="1"/>
    <xf numFmtId="0" fontId="4" fillId="0" borderId="0" xfId="0" applyFont="1"/>
    <xf numFmtId="0" fontId="0" fillId="0" borderId="0" xfId="0" applyBorder="1"/>
    <xf numFmtId="1" fontId="6" fillId="0" borderId="0" xfId="0" applyNumberFormat="1" applyFont="1" applyFill="1" applyBorder="1" applyAlignment="1">
      <alignment horizontal="left"/>
    </xf>
    <xf numFmtId="14" fontId="7" fillId="0" borderId="0" xfId="0" applyNumberFormat="1" applyFont="1" applyFill="1" applyBorder="1" applyAlignment="1"/>
    <xf numFmtId="165" fontId="7" fillId="0" borderId="0" xfId="1" applyNumberFormat="1" applyFont="1" applyFill="1" applyBorder="1" applyAlignment="1">
      <alignment horizontal="center"/>
    </xf>
    <xf numFmtId="1" fontId="6" fillId="2" borderId="0" xfId="0" applyNumberFormat="1" applyFont="1" applyFill="1" applyBorder="1" applyAlignment="1">
      <alignment horizontal="left"/>
    </xf>
    <xf numFmtId="14" fontId="7" fillId="2" borderId="0" xfId="0" applyNumberFormat="1" applyFont="1" applyFill="1" applyBorder="1" applyAlignment="1"/>
    <xf numFmtId="165" fontId="7" fillId="2" borderId="0" xfId="1" applyNumberFormat="1" applyFont="1" applyFill="1" applyBorder="1" applyAlignment="1">
      <alignment horizontal="center"/>
    </xf>
    <xf numFmtId="1" fontId="6" fillId="2" borderId="2" xfId="0" applyNumberFormat="1" applyFont="1" applyFill="1" applyBorder="1" applyAlignment="1">
      <alignment horizontal="left"/>
    </xf>
    <xf numFmtId="14" fontId="7" fillId="2" borderId="2" xfId="0" applyNumberFormat="1" applyFont="1" applyFill="1" applyBorder="1" applyAlignment="1"/>
    <xf numFmtId="165" fontId="7" fillId="2" borderId="2" xfId="1" applyNumberFormat="1" applyFont="1" applyFill="1" applyBorder="1" applyAlignment="1">
      <alignment horizontal="center"/>
    </xf>
    <xf numFmtId="0" fontId="0" fillId="0" borderId="2" xfId="0" applyBorder="1"/>
    <xf numFmtId="166" fontId="6" fillId="0" borderId="0" xfId="0" applyNumberFormat="1" applyFont="1" applyFill="1" applyBorder="1" applyAlignment="1">
      <alignment horizontal="left"/>
    </xf>
    <xf numFmtId="14" fontId="7" fillId="0" borderId="0" xfId="0" applyNumberFormat="1" applyFont="1" applyFill="1" applyBorder="1" applyAlignment="1">
      <alignment horizontal="right"/>
    </xf>
    <xf numFmtId="1" fontId="7" fillId="0" borderId="0" xfId="0" applyNumberFormat="1" applyFont="1" applyFill="1" applyBorder="1" applyAlignment="1">
      <alignment horizontal="center"/>
    </xf>
    <xf numFmtId="2" fontId="7" fillId="0" borderId="0" xfId="0" applyNumberFormat="1" applyFont="1" applyFill="1" applyBorder="1" applyAlignment="1">
      <alignment horizontal="right" indent="2"/>
    </xf>
    <xf numFmtId="165" fontId="9" fillId="0" borderId="0" xfId="1" applyNumberFormat="1" applyFont="1" applyFill="1" applyBorder="1" applyAlignment="1">
      <alignment horizontal="right" indent="1"/>
    </xf>
    <xf numFmtId="166" fontId="6" fillId="2" borderId="0" xfId="0" applyNumberFormat="1" applyFont="1" applyFill="1" applyBorder="1" applyAlignment="1">
      <alignment horizontal="left"/>
    </xf>
    <xf numFmtId="14" fontId="7" fillId="2" borderId="0" xfId="0" applyNumberFormat="1" applyFont="1" applyFill="1" applyBorder="1" applyAlignment="1">
      <alignment horizontal="right"/>
    </xf>
    <xf numFmtId="1" fontId="7" fillId="2" borderId="0" xfId="0" applyNumberFormat="1" applyFont="1" applyFill="1" applyBorder="1" applyAlignment="1">
      <alignment horizontal="center"/>
    </xf>
    <xf numFmtId="2" fontId="7" fillId="2" borderId="0" xfId="0" applyNumberFormat="1" applyFont="1" applyFill="1" applyBorder="1" applyAlignment="1">
      <alignment horizontal="right" indent="2"/>
    </xf>
    <xf numFmtId="165" fontId="9" fillId="2" borderId="0" xfId="1" applyNumberFormat="1" applyFont="1" applyFill="1" applyBorder="1" applyAlignment="1">
      <alignment horizontal="right" indent="1"/>
    </xf>
    <xf numFmtId="0" fontId="10" fillId="0" borderId="0" xfId="0" applyFont="1"/>
    <xf numFmtId="166" fontId="6" fillId="0" borderId="4" xfId="0" applyNumberFormat="1" applyFont="1" applyFill="1" applyBorder="1" applyAlignment="1">
      <alignment horizontal="left"/>
    </xf>
    <xf numFmtId="14" fontId="7" fillId="0" borderId="4" xfId="0" applyNumberFormat="1" applyFont="1" applyFill="1" applyBorder="1" applyAlignment="1">
      <alignment horizontal="right"/>
    </xf>
    <xf numFmtId="165" fontId="7" fillId="0" borderId="4" xfId="1" applyNumberFormat="1" applyFont="1" applyFill="1" applyBorder="1" applyAlignment="1">
      <alignment horizontal="center"/>
    </xf>
    <xf numFmtId="1" fontId="7" fillId="0" borderId="4" xfId="0" applyNumberFormat="1" applyFont="1" applyFill="1" applyBorder="1" applyAlignment="1">
      <alignment horizontal="center"/>
    </xf>
    <xf numFmtId="2" fontId="7" fillId="0" borderId="4" xfId="0" applyNumberFormat="1" applyFont="1" applyFill="1" applyBorder="1" applyAlignment="1">
      <alignment horizontal="right" indent="2"/>
    </xf>
    <xf numFmtId="165" fontId="9" fillId="0" borderId="4" xfId="1" applyNumberFormat="1" applyFont="1" applyFill="1" applyBorder="1" applyAlignment="1">
      <alignment horizontal="right" indent="1"/>
    </xf>
    <xf numFmtId="0" fontId="11" fillId="0" borderId="5" xfId="0" applyFont="1" applyBorder="1"/>
    <xf numFmtId="0" fontId="11" fillId="0" borderId="5" xfId="0" applyFont="1" applyBorder="1" applyAlignment="1">
      <alignment horizontal="center"/>
    </xf>
    <xf numFmtId="166" fontId="12" fillId="0" borderId="3" xfId="0" applyNumberFormat="1" applyFont="1" applyBorder="1" applyAlignment="1">
      <alignment horizontal="left"/>
    </xf>
    <xf numFmtId="1" fontId="13" fillId="0" borderId="3" xfId="0" applyNumberFormat="1" applyFont="1" applyBorder="1" applyAlignment="1">
      <alignment horizontal="center"/>
    </xf>
    <xf numFmtId="1" fontId="3" fillId="0" borderId="3" xfId="0" applyNumberFormat="1" applyFont="1" applyBorder="1" applyAlignment="1">
      <alignment horizontal="center"/>
    </xf>
    <xf numFmtId="167" fontId="12" fillId="3" borderId="0" xfId="0" applyNumberFormat="1" applyFont="1" applyFill="1" applyBorder="1" applyAlignment="1">
      <alignment horizontal="left"/>
    </xf>
    <xf numFmtId="1" fontId="13" fillId="3" borderId="0" xfId="0" applyNumberFormat="1" applyFont="1" applyFill="1" applyBorder="1" applyAlignment="1">
      <alignment horizontal="center"/>
    </xf>
    <xf numFmtId="1" fontId="3" fillId="3" borderId="0" xfId="0" applyNumberFormat="1" applyFont="1" applyFill="1" applyBorder="1" applyAlignment="1">
      <alignment horizontal="center"/>
    </xf>
    <xf numFmtId="0" fontId="14" fillId="0" borderId="0" xfId="2"/>
    <xf numFmtId="166" fontId="12" fillId="0" borderId="0" xfId="0" applyNumberFormat="1" applyFont="1" applyBorder="1" applyAlignment="1">
      <alignment horizontal="left"/>
    </xf>
    <xf numFmtId="1" fontId="13" fillId="4" borderId="0" xfId="0" applyNumberFormat="1" applyFont="1" applyFill="1" applyBorder="1" applyAlignment="1">
      <alignment horizontal="center"/>
    </xf>
    <xf numFmtId="1" fontId="3" fillId="0" borderId="0" xfId="0" applyNumberFormat="1" applyFont="1" applyBorder="1" applyAlignment="1">
      <alignment horizontal="center"/>
    </xf>
    <xf numFmtId="166" fontId="12" fillId="3" borderId="2" xfId="0" applyNumberFormat="1" applyFont="1" applyFill="1" applyBorder="1" applyAlignment="1">
      <alignment horizontal="left"/>
    </xf>
    <xf numFmtId="1" fontId="13" fillId="4" borderId="2" xfId="0" applyNumberFormat="1" applyFont="1" applyFill="1" applyBorder="1" applyAlignment="1">
      <alignment horizontal="center"/>
    </xf>
    <xf numFmtId="1" fontId="3" fillId="3" borderId="2" xfId="0" applyNumberFormat="1" applyFont="1" applyFill="1" applyBorder="1" applyAlignment="1">
      <alignment horizontal="center"/>
    </xf>
    <xf numFmtId="0" fontId="12" fillId="0" borderId="2" xfId="0" applyFont="1" applyBorder="1"/>
    <xf numFmtId="165" fontId="13" fillId="0" borderId="2" xfId="1" applyNumberFormat="1" applyFont="1" applyFill="1" applyBorder="1" applyAlignment="1">
      <alignment horizontal="right" indent="1"/>
    </xf>
    <xf numFmtId="0" fontId="0" fillId="0" borderId="0" xfId="0" applyFill="1" applyBorder="1"/>
    <xf numFmtId="165" fontId="3" fillId="0" borderId="0" xfId="1" applyNumberFormat="1" applyFont="1" applyFill="1" applyBorder="1" applyAlignment="1">
      <alignment horizontal="center"/>
    </xf>
    <xf numFmtId="1" fontId="3" fillId="0" borderId="0" xfId="0" applyNumberFormat="1" applyFont="1" applyFill="1" applyBorder="1" applyAlignment="1">
      <alignment horizontal="center"/>
    </xf>
    <xf numFmtId="0" fontId="4" fillId="0" borderId="0" xfId="0" applyFont="1" applyFill="1"/>
    <xf numFmtId="0" fontId="0" fillId="0" borderId="2" xfId="0" applyFill="1" applyBorder="1"/>
    <xf numFmtId="0" fontId="4" fillId="0" borderId="2" xfId="0" applyFont="1" applyFill="1" applyBorder="1"/>
    <xf numFmtId="167" fontId="12" fillId="5" borderId="6" xfId="0" applyNumberFormat="1" applyFont="1" applyFill="1" applyBorder="1" applyAlignment="1">
      <alignment horizontal="left"/>
    </xf>
    <xf numFmtId="1" fontId="3" fillId="5" borderId="6" xfId="0" applyNumberFormat="1" applyFont="1" applyFill="1" applyBorder="1" applyAlignment="1">
      <alignment horizontal="center"/>
    </xf>
    <xf numFmtId="166" fontId="16" fillId="0" borderId="3" xfId="0" applyNumberFormat="1" applyFont="1" applyBorder="1" applyAlignment="1">
      <alignment horizontal="left"/>
    </xf>
    <xf numFmtId="0" fontId="13" fillId="0" borderId="0" xfId="0" applyFont="1"/>
    <xf numFmtId="0" fontId="15" fillId="0" borderId="0" xfId="0" applyFont="1"/>
    <xf numFmtId="168" fontId="7" fillId="2" borderId="0" xfId="1" applyNumberFormat="1" applyFont="1" applyFill="1" applyBorder="1" applyAlignment="1">
      <alignment horizontal="center"/>
    </xf>
    <xf numFmtId="168" fontId="7" fillId="6" borderId="6" xfId="1" applyNumberFormat="1" applyFont="1" applyFill="1" applyBorder="1" applyAlignment="1">
      <alignment horizontal="center"/>
    </xf>
    <xf numFmtId="168" fontId="3" fillId="0" borderId="3" xfId="1" applyNumberFormat="1" applyFont="1" applyBorder="1" applyAlignment="1">
      <alignment horizontal="center"/>
    </xf>
    <xf numFmtId="0" fontId="13" fillId="0" borderId="0" xfId="0" applyFont="1" applyAlignment="1">
      <alignment wrapText="1"/>
    </xf>
    <xf numFmtId="0" fontId="5" fillId="0" borderId="3" xfId="0" applyFont="1" applyFill="1" applyBorder="1" applyAlignment="1">
      <alignment horizontal="center" wrapText="1"/>
    </xf>
    <xf numFmtId="0" fontId="5" fillId="0" borderId="0" xfId="0" applyFont="1" applyFill="1" applyBorder="1" applyAlignment="1">
      <alignment horizontal="center" wrapText="1"/>
    </xf>
    <xf numFmtId="0" fontId="5" fillId="0" borderId="2" xfId="0" applyFont="1" applyFill="1" applyBorder="1" applyAlignment="1">
      <alignment horizontal="center" wrapText="1"/>
    </xf>
    <xf numFmtId="0" fontId="5" fillId="0" borderId="1" xfId="0" applyFont="1" applyFill="1" applyBorder="1" applyAlignment="1">
      <alignment horizontal="left" wrapText="1"/>
    </xf>
    <xf numFmtId="0" fontId="5" fillId="0" borderId="0" xfId="0" applyFont="1" applyFill="1" applyBorder="1" applyAlignment="1">
      <alignment horizontal="left" wrapText="1"/>
    </xf>
    <xf numFmtId="0" fontId="5" fillId="0" borderId="2" xfId="0" applyFont="1" applyFill="1" applyBorder="1" applyAlignment="1">
      <alignment horizontal="left" wrapText="1"/>
    </xf>
    <xf numFmtId="0" fontId="5" fillId="0" borderId="1" xfId="0" applyFont="1" applyFill="1" applyBorder="1" applyAlignment="1">
      <alignment horizontal="center" wrapText="1"/>
    </xf>
    <xf numFmtId="0" fontId="5" fillId="0" borderId="3" xfId="0" applyFont="1" applyFill="1" applyBorder="1" applyAlignment="1">
      <alignment horizontal="left" wrapText="1"/>
    </xf>
    <xf numFmtId="0" fontId="3" fillId="0" borderId="0" xfId="0" applyFont="1" applyAlignment="1">
      <alignment wrapText="1"/>
    </xf>
  </cellXfs>
  <cellStyles count="3">
    <cellStyle name="Hyperlink" xfId="2" builtinId="8"/>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8</xdr:col>
      <xdr:colOff>85725</xdr:colOff>
      <xdr:row>0</xdr:row>
      <xdr:rowOff>28575</xdr:rowOff>
    </xdr:from>
    <xdr:to>
      <xdr:col>16</xdr:col>
      <xdr:colOff>257175</xdr:colOff>
      <xdr:row>41</xdr:row>
      <xdr:rowOff>74083</xdr:rowOff>
    </xdr:to>
    <xdr:sp macro="" textlink="">
      <xdr:nvSpPr>
        <xdr:cNvPr id="2" name="Text 1"/>
        <xdr:cNvSpPr txBox="1">
          <a:spLocks noChangeArrowheads="1"/>
        </xdr:cNvSpPr>
      </xdr:nvSpPr>
      <xdr:spPr bwMode="auto">
        <a:xfrm>
          <a:off x="6287558" y="28575"/>
          <a:ext cx="5082117" cy="7104591"/>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ctr"/>
          <a:r>
            <a:rPr lang="en-US" sz="1400" b="1" i="0" u="none" strike="noStrike" baseline="0" smtClean="0">
              <a:latin typeface="Times New Roman" pitchFamily="18" charset="0"/>
              <a:ea typeface="+mn-ea"/>
              <a:cs typeface="+mn-cs"/>
            </a:rPr>
            <a:t>Farm Credit System Bank</a:t>
          </a:r>
        </a:p>
        <a:p>
          <a:pPr algn="ctr"/>
          <a:r>
            <a:rPr lang="en-US" sz="1400" b="1" i="0" u="none" strike="noStrike" baseline="0" smtClean="0">
              <a:latin typeface="Times New Roman" pitchFamily="18" charset="0"/>
              <a:ea typeface="+mn-ea"/>
              <a:cs typeface="+mn-cs"/>
            </a:rPr>
            <a:t> Estimated Funding Cost Indexes</a:t>
          </a:r>
          <a:endParaRPr kumimoji="0" lang="en-US" sz="1400" b="1"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Arial"/>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Source Notes:</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 </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Estimated Cost Indexes reflect the estimated cost (not the actual sale price) for Farm Credit Securities issued into the primary market at approximately 9:30am Eastern Standard Time.  Treasury yields and swap levels to estimate cost are drawn from publicly available sources at this time.  Discount Note Rates and Farm Credit Spreads are based on ongoing monitoring of the fixed income markets for actual, recent, primary market issuance by other Government-Sponsored Enterprises (GSEs) of similar securities. Underwriting fees are based on standard dealer concessions.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effective, all-in cost of actual short- and intermediate-term notes and bonds issued by the Farm Credit System Banks (System Banks) may differ from the estimated cost indexes appearing here as interest rates and market conditions, including the supply and demand for GSE debt securities, and the relationship between GSE debt security yields and other fixed-income benchmarks change continuously. Underwriting fees paid to Selling Group members on some transactions may differ from the standard fees assumed in constructing the indexes and may be higher or lower, increasing or reducing the System Banks' actual cost.</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1 Year Farm Credit SOFR Spread – 12 month average for a given publication date will incorporate all daily 1-Year SOFR spread values starting exactly 12 calendar months before the publication date, regardless of whether or not that date is a weekend or holiday, and extend through the SOFR spread published that day.</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 </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Farm Credit 1-Month SOFR Index will be calculated on each business day that is not recognized as a holiday by the SIFMA calendar for U.S. government securities. On any day that is not a business day the rate will be equal to the Farm Credit 1-Month SOFR Index value for the preceding business day.</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Yields achieved by investors in Farm Credit debt securities may differ from these funding cost indexes due to the effect of the underwriting fees, differences in primary and secondary market pricing relationships and other timing and market factors mentioned above.</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estimates contained in the Farm Credit System Bank Daily Estimated Fund Cost Indexes are provided for general information and do not constitute an offer to sell or the solicitation of any offer to buy any Farm Credit debt securities. The information contained in this report is for general informational purposes only and should not be relied on or treated as a substitute for professional advice.  The information provided is subject to change and the Funding Corporation reserves the right, in its sole discretion, to suspend or discontinue the availability of this report or any information contained therein at any time without notification. Although we make reasonable efforts to update the information in this report we make no representations, warranties or guarantees, whether express or implied, that the content is accurate, complete or up-to-date.  For additional important legal information, please read the Terms &amp; Conditions section of the Funding Corporation's website: (http://www.farmcreditfunding.com)</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8"/>
  <sheetViews>
    <sheetView showGridLines="0" tabSelected="1" view="pageBreakPreview" topLeftCell="A23" zoomScale="90" zoomScaleNormal="100" zoomScaleSheetLayoutView="90" workbookViewId="0">
      <selection activeCell="D38" sqref="D38:D40"/>
    </sheetView>
  </sheetViews>
  <sheetFormatPr defaultRowHeight="12.75" x14ac:dyDescent="0.2"/>
  <cols>
    <col min="1" max="1" width="12.85546875" customWidth="1"/>
    <col min="2" max="2" width="13.5703125" customWidth="1"/>
    <col min="3" max="3" width="14.28515625" customWidth="1"/>
    <col min="4" max="4" width="14" customWidth="1"/>
    <col min="5" max="5" width="12" customWidth="1"/>
    <col min="6" max="6" width="13" customWidth="1"/>
    <col min="8" max="8" width="4" customWidth="1"/>
  </cols>
  <sheetData>
    <row r="1" spans="1:18" ht="18" customHeight="1" x14ac:dyDescent="0.3">
      <c r="A1" s="1" t="s">
        <v>0</v>
      </c>
    </row>
    <row r="2" spans="1:18" ht="18" customHeight="1" x14ac:dyDescent="0.3">
      <c r="A2" s="1" t="s">
        <v>1</v>
      </c>
    </row>
    <row r="3" spans="1:18" ht="13.5" customHeight="1" x14ac:dyDescent="0.25">
      <c r="A3" s="2" t="s">
        <v>2</v>
      </c>
      <c r="B3" s="3"/>
      <c r="C3" s="3"/>
      <c r="D3" s="3"/>
      <c r="E3" s="3"/>
      <c r="F3" s="3"/>
      <c r="G3" s="4"/>
    </row>
    <row r="4" spans="1:18" ht="13.5" customHeight="1" x14ac:dyDescent="0.25">
      <c r="A4" s="2" t="s">
        <v>3</v>
      </c>
      <c r="B4" s="3"/>
      <c r="C4" s="3" t="s">
        <v>4</v>
      </c>
      <c r="D4" s="3"/>
      <c r="E4" s="3"/>
      <c r="F4" s="3" t="s">
        <v>5</v>
      </c>
      <c r="G4" s="3"/>
    </row>
    <row r="5" spans="1:18" ht="15" customHeight="1" x14ac:dyDescent="0.25">
      <c r="A5" s="3"/>
      <c r="B5" s="3"/>
      <c r="C5" s="3"/>
      <c r="D5" s="3"/>
      <c r="E5" s="3"/>
      <c r="F5" s="5">
        <f ca="1">TODAY()</f>
        <v>44669</v>
      </c>
      <c r="G5" s="3"/>
      <c r="H5" s="6"/>
    </row>
    <row r="6" spans="1:18" ht="16.5" thickBot="1" x14ac:dyDescent="0.3">
      <c r="A6" s="7" t="s">
        <v>27</v>
      </c>
      <c r="R6" s="8"/>
    </row>
    <row r="7" spans="1:18" x14ac:dyDescent="0.2">
      <c r="A7" s="71" t="s">
        <v>6</v>
      </c>
      <c r="B7" s="74" t="s">
        <v>7</v>
      </c>
      <c r="C7" s="74" t="s">
        <v>8</v>
      </c>
      <c r="D7" s="74" t="s">
        <v>9</v>
      </c>
      <c r="E7" s="74" t="s">
        <v>10</v>
      </c>
      <c r="R7" s="8"/>
    </row>
    <row r="8" spans="1:18" x14ac:dyDescent="0.2">
      <c r="A8" s="72"/>
      <c r="B8" s="69"/>
      <c r="C8" s="69"/>
      <c r="D8" s="69"/>
      <c r="E8" s="69"/>
      <c r="R8" s="8"/>
    </row>
    <row r="9" spans="1:18" ht="13.5" thickBot="1" x14ac:dyDescent="0.25">
      <c r="A9" s="73"/>
      <c r="B9" s="70"/>
      <c r="C9" s="70"/>
      <c r="D9" s="70"/>
      <c r="E9" s="70"/>
      <c r="R9" s="8"/>
    </row>
    <row r="10" spans="1:18" x14ac:dyDescent="0.2">
      <c r="A10" s="9" t="s">
        <v>11</v>
      </c>
      <c r="B10" s="10">
        <v>44670</v>
      </c>
      <c r="C10" s="11">
        <v>2.8E-3</v>
      </c>
      <c r="D10" s="11">
        <v>3.1430999999999998E-3</v>
      </c>
      <c r="E10" s="11">
        <v>3.0999999999999999E-3</v>
      </c>
      <c r="R10" s="8"/>
    </row>
    <row r="11" spans="1:18" x14ac:dyDescent="0.2">
      <c r="A11" s="12">
        <v>30</v>
      </c>
      <c r="B11" s="13">
        <v>44699</v>
      </c>
      <c r="C11" s="14">
        <v>4.0000000000000001E-3</v>
      </c>
      <c r="D11" s="14">
        <v>4.3613000000000002E-3</v>
      </c>
      <c r="E11" s="14">
        <v>4.3014999999999998E-3</v>
      </c>
      <c r="R11" s="8"/>
    </row>
    <row r="12" spans="1:18" x14ac:dyDescent="0.2">
      <c r="A12" s="9">
        <v>90</v>
      </c>
      <c r="B12" s="10">
        <v>44757</v>
      </c>
      <c r="C12" s="11">
        <v>7.9000000000000008E-3</v>
      </c>
      <c r="D12" s="11">
        <v>8.3306000000000005E-3</v>
      </c>
      <c r="E12" s="11">
        <v>8.2164999999999998E-3</v>
      </c>
      <c r="R12" s="8"/>
    </row>
    <row r="13" spans="1:18" ht="13.5" thickBot="1" x14ac:dyDescent="0.25">
      <c r="A13" s="15">
        <v>180</v>
      </c>
      <c r="B13" s="16">
        <v>44848</v>
      </c>
      <c r="C13" s="17">
        <v>1.24E-2</v>
      </c>
      <c r="D13" s="17">
        <v>1.2958000000000001E-2</v>
      </c>
      <c r="E13" s="17">
        <v>1.2781000000000001E-2</v>
      </c>
      <c r="R13" s="8"/>
    </row>
    <row r="14" spans="1:18" x14ac:dyDescent="0.2">
      <c r="R14" s="8"/>
    </row>
    <row r="15" spans="1:18" ht="16.5" thickBot="1" x14ac:dyDescent="0.3">
      <c r="A15" s="58" t="s">
        <v>28</v>
      </c>
      <c r="B15" s="57"/>
      <c r="C15" s="57"/>
      <c r="D15" s="18"/>
      <c r="E15" s="18"/>
      <c r="F15" s="18"/>
      <c r="R15" s="8"/>
    </row>
    <row r="16" spans="1:18" x14ac:dyDescent="0.2">
      <c r="A16" s="75" t="s">
        <v>12</v>
      </c>
      <c r="B16" s="68" t="s">
        <v>7</v>
      </c>
      <c r="C16" s="68" t="s">
        <v>13</v>
      </c>
      <c r="D16" s="68" t="s">
        <v>14</v>
      </c>
      <c r="E16" s="68" t="s">
        <v>15</v>
      </c>
      <c r="F16" s="68" t="s">
        <v>16</v>
      </c>
    </row>
    <row r="17" spans="1:9" x14ac:dyDescent="0.2">
      <c r="A17" s="72"/>
      <c r="B17" s="69"/>
      <c r="C17" s="69"/>
      <c r="D17" s="69"/>
      <c r="E17" s="69"/>
      <c r="F17" s="69"/>
    </row>
    <row r="18" spans="1:9" ht="12.75" customHeight="1" thickBot="1" x14ac:dyDescent="0.25">
      <c r="A18" s="73"/>
      <c r="B18" s="70"/>
      <c r="C18" s="70"/>
      <c r="D18" s="70"/>
      <c r="E18" s="70"/>
      <c r="F18" s="70"/>
    </row>
    <row r="19" spans="1:9" x14ac:dyDescent="0.2">
      <c r="A19" s="19">
        <v>1</v>
      </c>
      <c r="B19" s="20">
        <v>45034</v>
      </c>
      <c r="C19" s="11">
        <v>1.7809310589999999E-2</v>
      </c>
      <c r="D19" s="21">
        <v>5</v>
      </c>
      <c r="E19" s="22">
        <v>7.6074387159999999</v>
      </c>
      <c r="F19" s="23">
        <v>1.9070054459999999E-2</v>
      </c>
    </row>
    <row r="20" spans="1:9" x14ac:dyDescent="0.2">
      <c r="A20" s="24">
        <v>2</v>
      </c>
      <c r="B20" s="25">
        <v>45400</v>
      </c>
      <c r="C20" s="14">
        <v>2.458314751E-2</v>
      </c>
      <c r="D20" s="26">
        <v>0</v>
      </c>
      <c r="E20" s="27">
        <v>6.4483288349999999</v>
      </c>
      <c r="F20" s="28">
        <v>2.5227980390000002E-2</v>
      </c>
    </row>
    <row r="21" spans="1:9" x14ac:dyDescent="0.2">
      <c r="A21" s="19">
        <v>3</v>
      </c>
      <c r="B21" s="20">
        <v>45765</v>
      </c>
      <c r="C21" s="11">
        <v>2.6769395729999999E-2</v>
      </c>
      <c r="D21" s="21">
        <v>2</v>
      </c>
      <c r="E21" s="22">
        <v>5.2433069249999997</v>
      </c>
      <c r="F21" s="23">
        <v>2.749372642E-2</v>
      </c>
      <c r="H21" s="29"/>
    </row>
    <row r="22" spans="1:9" x14ac:dyDescent="0.2">
      <c r="A22" s="24">
        <v>4</v>
      </c>
      <c r="B22" s="25">
        <v>46130</v>
      </c>
      <c r="C22" s="14">
        <v>2.6769395729999999E-2</v>
      </c>
      <c r="D22" s="26">
        <v>5</v>
      </c>
      <c r="E22" s="27">
        <v>4.6523985210000003</v>
      </c>
      <c r="F22" s="28">
        <v>2.773463558E-2</v>
      </c>
    </row>
    <row r="23" spans="1:9" x14ac:dyDescent="0.2">
      <c r="A23" s="19">
        <v>5</v>
      </c>
      <c r="B23" s="20">
        <v>46495</v>
      </c>
      <c r="C23" s="11">
        <v>2.7684881129999998E-2</v>
      </c>
      <c r="D23" s="21">
        <v>5</v>
      </c>
      <c r="E23" s="22">
        <v>4.3214933860000002</v>
      </c>
      <c r="F23" s="23">
        <v>2.8617030469999999E-2</v>
      </c>
    </row>
    <row r="24" spans="1:9" x14ac:dyDescent="0.2">
      <c r="A24" s="24">
        <v>7</v>
      </c>
      <c r="B24" s="25">
        <v>47226</v>
      </c>
      <c r="C24" s="14">
        <v>2.8235089089999998E-2</v>
      </c>
      <c r="D24" s="26">
        <v>17</v>
      </c>
      <c r="E24" s="27">
        <v>3.9909304319999999</v>
      </c>
      <c r="F24" s="28">
        <v>3.0334182130000002E-2</v>
      </c>
    </row>
    <row r="25" spans="1:9" x14ac:dyDescent="0.2">
      <c r="A25" s="19">
        <v>10</v>
      </c>
      <c r="B25" s="20">
        <v>48322</v>
      </c>
      <c r="C25" s="11">
        <v>2.8219356540000001E-2</v>
      </c>
      <c r="D25" s="21">
        <v>37</v>
      </c>
      <c r="E25" s="22">
        <v>3.534017773</v>
      </c>
      <c r="F25" s="23">
        <v>3.2272758319999997E-2</v>
      </c>
    </row>
    <row r="26" spans="1:9" x14ac:dyDescent="0.2">
      <c r="A26" s="24">
        <v>15</v>
      </c>
      <c r="B26" s="25">
        <v>50148</v>
      </c>
      <c r="C26" s="14">
        <v>2.8219356540000001E-2</v>
      </c>
      <c r="D26" s="26">
        <v>72</v>
      </c>
      <c r="E26" s="27">
        <v>2.6000744409999998</v>
      </c>
      <c r="F26" s="28">
        <v>3.5679363980000003E-2</v>
      </c>
    </row>
    <row r="27" spans="1:9" ht="13.5" thickBot="1" x14ac:dyDescent="0.25">
      <c r="A27" s="30">
        <v>30</v>
      </c>
      <c r="B27" s="31">
        <v>55627</v>
      </c>
      <c r="C27" s="32">
        <v>2.9147712789999999E-2</v>
      </c>
      <c r="D27" s="33">
        <v>83</v>
      </c>
      <c r="E27" s="34">
        <v>1.956719723</v>
      </c>
      <c r="F27" s="35">
        <v>3.7643384760000002E-2</v>
      </c>
    </row>
    <row r="29" spans="1:9" ht="16.5" thickBot="1" x14ac:dyDescent="0.3">
      <c r="A29" s="7" t="s">
        <v>26</v>
      </c>
    </row>
    <row r="30" spans="1:9" ht="13.5" thickBot="1" x14ac:dyDescent="0.25">
      <c r="A30" s="36" t="s">
        <v>12</v>
      </c>
      <c r="B30" s="37" t="s">
        <v>17</v>
      </c>
      <c r="C30" s="37" t="s">
        <v>18</v>
      </c>
      <c r="D30" s="37" t="s">
        <v>19</v>
      </c>
    </row>
    <row r="31" spans="1:9" x14ac:dyDescent="0.2">
      <c r="A31" s="38">
        <v>1</v>
      </c>
      <c r="B31" s="39">
        <v>-2</v>
      </c>
      <c r="C31" s="39">
        <v>-7</v>
      </c>
      <c r="D31" s="40">
        <v>3</v>
      </c>
    </row>
    <row r="32" spans="1:9" x14ac:dyDescent="0.2">
      <c r="A32" s="41">
        <v>18</v>
      </c>
      <c r="B32" s="42">
        <v>4</v>
      </c>
      <c r="C32" s="42">
        <v>0</v>
      </c>
      <c r="D32" s="43">
        <v>4.5</v>
      </c>
      <c r="I32" s="44"/>
    </row>
    <row r="33" spans="1:9" x14ac:dyDescent="0.2">
      <c r="A33" s="45">
        <v>2</v>
      </c>
      <c r="B33" s="46"/>
      <c r="C33" s="46"/>
      <c r="D33" s="47">
        <v>6</v>
      </c>
      <c r="I33" s="44"/>
    </row>
    <row r="34" spans="1:9" ht="13.5" thickBot="1" x14ac:dyDescent="0.25">
      <c r="A34" s="48">
        <v>3</v>
      </c>
      <c r="B34" s="49"/>
      <c r="C34" s="49"/>
      <c r="D34" s="50">
        <v>17</v>
      </c>
    </row>
    <row r="35" spans="1:9" ht="13.5" thickBot="1" x14ac:dyDescent="0.25">
      <c r="A35" s="51" t="s">
        <v>20</v>
      </c>
      <c r="B35" s="52">
        <v>5.9442999999999996E-3</v>
      </c>
      <c r="C35" s="52">
        <v>1.06271E-2</v>
      </c>
      <c r="D35" s="52">
        <v>2.8999999999999998E-3</v>
      </c>
    </row>
    <row r="37" spans="1:9" ht="16.5" thickBot="1" x14ac:dyDescent="0.3">
      <c r="A37" s="56" t="s">
        <v>25</v>
      </c>
      <c r="B37" s="57"/>
      <c r="C37" s="57"/>
      <c r="D37" s="53"/>
    </row>
    <row r="38" spans="1:9" x14ac:dyDescent="0.2">
      <c r="A38" s="61" t="s">
        <v>29</v>
      </c>
      <c r="D38" s="66">
        <v>1.6899999999999999E-4</v>
      </c>
    </row>
    <row r="39" spans="1:9" x14ac:dyDescent="0.2">
      <c r="A39" s="41" t="s">
        <v>35</v>
      </c>
      <c r="B39" s="43"/>
      <c r="C39" s="43"/>
      <c r="D39" s="64">
        <v>5.378E-3</v>
      </c>
    </row>
    <row r="40" spans="1:9" x14ac:dyDescent="0.2">
      <c r="A40" s="59" t="s">
        <v>30</v>
      </c>
      <c r="B40" s="60"/>
      <c r="C40" s="60"/>
      <c r="D40" s="65">
        <v>5.5469999999999998E-3</v>
      </c>
    </row>
    <row r="41" spans="1:9" ht="29.25" customHeight="1" x14ac:dyDescent="0.2">
      <c r="A41" s="76" t="s">
        <v>33</v>
      </c>
      <c r="B41" s="76"/>
      <c r="C41" s="76"/>
      <c r="D41" s="76"/>
      <c r="E41" s="76"/>
      <c r="F41" s="76"/>
      <c r="G41" s="76"/>
    </row>
    <row r="42" spans="1:9" ht="21" customHeight="1" x14ac:dyDescent="0.2">
      <c r="A42" s="3" t="s">
        <v>21</v>
      </c>
      <c r="D42" s="54"/>
    </row>
    <row r="43" spans="1:9" x14ac:dyDescent="0.2">
      <c r="A43" s="3" t="s">
        <v>22</v>
      </c>
      <c r="B43" s="55"/>
      <c r="C43" s="54"/>
      <c r="D43" s="54"/>
    </row>
    <row r="44" spans="1:9" x14ac:dyDescent="0.2">
      <c r="A44" s="3" t="s">
        <v>23</v>
      </c>
      <c r="B44" s="8"/>
      <c r="C44" s="8"/>
    </row>
    <row r="45" spans="1:9" ht="13.5" customHeight="1" x14ac:dyDescent="0.2">
      <c r="A45" s="3" t="s">
        <v>24</v>
      </c>
    </row>
    <row r="46" spans="1:9" ht="12" customHeight="1" x14ac:dyDescent="0.2">
      <c r="A46" s="62" t="s">
        <v>31</v>
      </c>
      <c r="B46" s="63"/>
      <c r="C46" s="63"/>
      <c r="D46" s="63"/>
      <c r="E46" s="63"/>
      <c r="F46" s="63"/>
      <c r="G46" s="63"/>
    </row>
    <row r="47" spans="1:9" ht="27" customHeight="1" x14ac:dyDescent="0.2">
      <c r="A47" s="67" t="s">
        <v>32</v>
      </c>
      <c r="B47" s="67"/>
      <c r="C47" s="67"/>
      <c r="D47" s="67"/>
      <c r="E47" s="67"/>
      <c r="F47" s="67"/>
      <c r="G47" s="67"/>
    </row>
    <row r="48" spans="1:9" ht="12" customHeight="1" x14ac:dyDescent="0.2">
      <c r="A48" s="3" t="s">
        <v>34</v>
      </c>
    </row>
  </sheetData>
  <mergeCells count="13">
    <mergeCell ref="A47:G47"/>
    <mergeCell ref="F16:F18"/>
    <mergeCell ref="A7:A9"/>
    <mergeCell ref="B7:B9"/>
    <mergeCell ref="C7:C9"/>
    <mergeCell ref="D7:D9"/>
    <mergeCell ref="E7:E9"/>
    <mergeCell ref="A16:A18"/>
    <mergeCell ref="B16:B18"/>
    <mergeCell ref="C16:C18"/>
    <mergeCell ref="D16:D18"/>
    <mergeCell ref="E16:E18"/>
    <mergeCell ref="A41:G41"/>
  </mergeCells>
  <printOptions horizontalCentered="1"/>
  <pageMargins left="0.25" right="0.25" top="0.5" bottom="0.5" header="0.3" footer="0.3"/>
  <pageSetup scale="98" orientation="portrait" r:id="rId1"/>
  <headerFooter alignWithMargins="0"/>
  <colBreaks count="1" manualBreakCount="1">
    <brk id="7"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Report</vt:lpstr>
      <vt:lpstr>Report!Print_Area</vt:lpstr>
    </vt:vector>
  </TitlesOfParts>
  <Company>FFCB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%username%</dc:creator>
  <cp:lastModifiedBy>%username%</cp:lastModifiedBy>
  <cp:lastPrinted>2022-04-18T14:08:26Z</cp:lastPrinted>
  <dcterms:created xsi:type="dcterms:W3CDTF">2020-05-28T17:27:09Z</dcterms:created>
  <dcterms:modified xsi:type="dcterms:W3CDTF">2022-04-18T14:08:32Z</dcterms:modified>
</cp:coreProperties>
</file>